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6657fafdc1868da/SETAC-Estudiantes/SETAC 2026/mayo 2026/"/>
    </mc:Choice>
  </mc:AlternateContent>
  <xr:revisionPtr revIDLastSave="10" documentId="13_ncr:1_{AEB44752-9852-431D-864B-A0810F3BE31C}" xr6:coauthVersionLast="47" xr6:coauthVersionMax="47" xr10:uidLastSave="{58721E32-319B-4D9B-A8A7-9D5B54EC2B71}"/>
  <bookViews>
    <workbookView xWindow="-108" yWindow="-108" windowWidth="23256" windowHeight="12456" xr2:uid="{371EC735-1D58-4EC1-AE3F-E7E3D1213B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" i="1" l="1"/>
  <c r="G16" i="1"/>
  <c r="E16" i="1"/>
  <c r="G17" i="1" l="1"/>
  <c r="G18" i="1"/>
</calcChain>
</file>

<file path=xl/sharedStrings.xml><?xml version="1.0" encoding="utf-8"?>
<sst xmlns="http://schemas.openxmlformats.org/spreadsheetml/2006/main" count="21" uniqueCount="21">
  <si>
    <t>Descuento</t>
  </si>
  <si>
    <t>Integrante 1</t>
  </si>
  <si>
    <t>Integrante 2</t>
  </si>
  <si>
    <t>Integrante 3</t>
  </si>
  <si>
    <t>Suma</t>
  </si>
  <si>
    <t>Nombre</t>
  </si>
  <si>
    <t>Apellido</t>
  </si>
  <si>
    <t>TOTAL</t>
  </si>
  <si>
    <t>Categoría</t>
  </si>
  <si>
    <t>Costo (AR$)</t>
  </si>
  <si>
    <t>Email</t>
  </si>
  <si>
    <t>Complete los datos de cada integrante y seleccione la categoría correspondiente a cada integrante del grupo</t>
  </si>
  <si>
    <t>Estudiante de grado, Miembro de SETAC (full or explorer)</t>
  </si>
  <si>
    <t>Estudiante de postgrado, No Miembro de SETAC</t>
  </si>
  <si>
    <t>Profesional, No Miembro de  SETAC</t>
  </si>
  <si>
    <t>Estudiante de grado, No Miembro de SETAC</t>
  </si>
  <si>
    <t>Profesional, Miembro de SETAC Full con 2 años o más</t>
  </si>
  <si>
    <t>Estudiante postgrado, Miembro de SETAC Full con 2 años o más</t>
  </si>
  <si>
    <t>Profesional, Miembro de SETAC Full con menos de 2 años</t>
  </si>
  <si>
    <t>Estudiante postgrado, Miembro de SETAC Full con menos de 2 años</t>
  </si>
  <si>
    <t>Cálculo grupos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</si>
</sst>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Swis721 Lt BT"/>
      <family val="2"/>
    </font>
    <font>
      <b/>
      <sz val="9"/>
      <color theme="1"/>
      <name val="Swis721 Lt BT"/>
      <family val="2"/>
    </font>
    <font>
      <sz val="9"/>
      <color theme="1"/>
      <name val="Swis721 Lt BT"/>
      <family val="2"/>
    </font>
    <font>
      <u/>
      <sz val="9"/>
      <color theme="10"/>
      <name val="Aptos Narrow"/>
      <family val="2"/>
      <scheme val="minor"/>
    </font>
    <font>
      <b/>
      <sz val="9"/>
      <color theme="0"/>
      <name val="Swis721 Lt BT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/>
    <xf numFmtId="0" fontId="5" fillId="0" borderId="2" xfId="0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0" xfId="1" applyFont="1"/>
    <xf numFmtId="0" fontId="6" fillId="0" borderId="1" xfId="0" applyFont="1" applyBorder="1"/>
    <xf numFmtId="0" fontId="8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2" xfId="2" applyFont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9DED-52A6-4708-896A-7D19F502DD9E}">
  <dimension ref="A1:J18"/>
  <sheetViews>
    <sheetView tabSelected="1" workbookViewId="0">
      <selection activeCell="A22" sqref="A22"/>
    </sheetView>
  </sheetViews>
  <sheetFormatPr baseColWidth="10" defaultColWidth="9.109375" defaultRowHeight="11.4"/>
  <cols>
    <col min="1" max="1" width="48.5546875" style="4" customWidth="1"/>
    <col min="2" max="2" width="10" style="4" bestFit="1" customWidth="1"/>
    <col min="3" max="3" width="2.77734375" style="4" customWidth="1"/>
    <col min="4" max="4" width="6.88671875" style="4" bestFit="1" customWidth="1"/>
    <col min="5" max="7" width="18.5546875" style="4" customWidth="1"/>
    <col min="8" max="12" width="10.21875" style="4" bestFit="1" customWidth="1"/>
    <col min="13" max="13" width="11.21875" style="4" bestFit="1" customWidth="1"/>
    <col min="14" max="16384" width="9.109375" style="4"/>
  </cols>
  <sheetData>
    <row r="1" spans="1:10" ht="12">
      <c r="A1" s="3" t="s">
        <v>20</v>
      </c>
    </row>
    <row r="2" spans="1:10" ht="12">
      <c r="A2" s="4" t="s">
        <v>11</v>
      </c>
      <c r="E2" s="3"/>
    </row>
    <row r="3" spans="1:10" ht="12">
      <c r="A3" s="3"/>
    </row>
    <row r="4" spans="1:10" ht="12">
      <c r="A4" s="3"/>
      <c r="D4" s="5"/>
      <c r="E4" s="6" t="s">
        <v>1</v>
      </c>
      <c r="F4" s="6" t="s">
        <v>2</v>
      </c>
      <c r="G4" s="6" t="s">
        <v>3</v>
      </c>
    </row>
    <row r="5" spans="1:10" ht="12">
      <c r="A5" s="3"/>
      <c r="D5" s="7" t="s">
        <v>6</v>
      </c>
    </row>
    <row r="6" spans="1:10" ht="12">
      <c r="A6" s="3"/>
      <c r="D6" s="7" t="s">
        <v>5</v>
      </c>
    </row>
    <row r="7" spans="1:10" ht="12">
      <c r="A7" s="6" t="s">
        <v>8</v>
      </c>
      <c r="B7" s="8" t="s">
        <v>9</v>
      </c>
      <c r="C7" s="8"/>
      <c r="D7" s="15" t="s">
        <v>10</v>
      </c>
      <c r="E7" s="16"/>
      <c r="F7" s="5"/>
      <c r="G7" s="5"/>
      <c r="H7" s="9"/>
    </row>
    <row r="8" spans="1:10">
      <c r="A8" s="1" t="s">
        <v>16</v>
      </c>
      <c r="B8" s="4">
        <v>85000</v>
      </c>
      <c r="E8" s="10" t="b">
        <v>0</v>
      </c>
      <c r="F8" s="10" t="b">
        <v>0</v>
      </c>
      <c r="G8" s="10" t="b">
        <v>0</v>
      </c>
    </row>
    <row r="9" spans="1:10">
      <c r="A9" s="1" t="s">
        <v>17</v>
      </c>
      <c r="B9" s="4">
        <v>50000</v>
      </c>
      <c r="E9" s="10" t="b">
        <v>0</v>
      </c>
      <c r="F9" s="10" t="b">
        <v>0</v>
      </c>
      <c r="G9" s="10" t="b">
        <v>0</v>
      </c>
    </row>
    <row r="10" spans="1:10">
      <c r="A10" s="1" t="s">
        <v>18</v>
      </c>
      <c r="B10" s="4">
        <v>100000</v>
      </c>
      <c r="E10" s="10" t="b">
        <v>0</v>
      </c>
      <c r="F10" s="10" t="b">
        <v>0</v>
      </c>
      <c r="G10" s="10" t="b">
        <v>0</v>
      </c>
    </row>
    <row r="11" spans="1:10">
      <c r="A11" s="1" t="s">
        <v>19</v>
      </c>
      <c r="B11" s="4">
        <v>60000</v>
      </c>
      <c r="E11" s="10" t="b">
        <v>0</v>
      </c>
      <c r="F11" s="10" t="b">
        <v>0</v>
      </c>
      <c r="G11" s="10" t="b">
        <v>0</v>
      </c>
    </row>
    <row r="12" spans="1:10">
      <c r="A12" s="1" t="s">
        <v>12</v>
      </c>
      <c r="B12" s="4">
        <v>25000</v>
      </c>
      <c r="E12" s="10" t="b">
        <v>0</v>
      </c>
      <c r="F12" s="10" t="b">
        <v>0</v>
      </c>
      <c r="G12" s="10" t="b">
        <v>0</v>
      </c>
    </row>
    <row r="13" spans="1:10">
      <c r="A13" s="1" t="s">
        <v>14</v>
      </c>
      <c r="B13" s="4">
        <v>170000</v>
      </c>
      <c r="E13" s="10" t="b">
        <v>0</v>
      </c>
      <c r="F13" s="10" t="b">
        <v>0</v>
      </c>
      <c r="G13" s="10" t="b">
        <v>0</v>
      </c>
    </row>
    <row r="14" spans="1:10">
      <c r="A14" s="1" t="s">
        <v>13</v>
      </c>
      <c r="B14" s="4">
        <v>100000</v>
      </c>
      <c r="E14" s="10" t="b">
        <v>0</v>
      </c>
      <c r="F14" s="10" t="b">
        <v>0</v>
      </c>
      <c r="G14" s="10" t="b">
        <v>0</v>
      </c>
    </row>
    <row r="15" spans="1:10">
      <c r="A15" s="2" t="s">
        <v>15</v>
      </c>
      <c r="B15" s="5">
        <v>50000</v>
      </c>
      <c r="C15" s="5"/>
      <c r="D15" s="5"/>
      <c r="E15" s="11" t="b">
        <v>0</v>
      </c>
      <c r="F15" s="11" t="b">
        <v>0</v>
      </c>
      <c r="G15" s="11" t="b">
        <v>0</v>
      </c>
    </row>
    <row r="16" spans="1:10" hidden="1">
      <c r="E16" s="9">
        <f>SUMIF(E8:E14,TRUE,$B8:$B14)</f>
        <v>0</v>
      </c>
      <c r="F16" s="9">
        <f>SUMIF(F8:F14,TRUE,$B8:$B14)</f>
        <v>0</v>
      </c>
      <c r="G16" s="9">
        <f>SUMIF(G8:G14,TRUE,$B8:$B14)</f>
        <v>0</v>
      </c>
      <c r="H16" s="9"/>
      <c r="J16" s="9"/>
    </row>
    <row r="17" spans="1:10" hidden="1">
      <c r="A17" s="4" t="s">
        <v>4</v>
      </c>
      <c r="E17" s="9"/>
      <c r="F17" s="9"/>
      <c r="G17" s="9">
        <f>SUM(E16:G16)</f>
        <v>0</v>
      </c>
      <c r="H17" s="9"/>
      <c r="J17" s="9"/>
    </row>
    <row r="18" spans="1:10" ht="12">
      <c r="A18" s="4" t="s">
        <v>0</v>
      </c>
      <c r="B18" s="12">
        <v>0.05</v>
      </c>
      <c r="C18" s="12"/>
      <c r="F18" s="13" t="s">
        <v>7</v>
      </c>
      <c r="G18" s="14">
        <f>SUM(E16:G16)*(1-B18)</f>
        <v>0</v>
      </c>
      <c r="H18" s="9"/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Carriquiriborde</dc:creator>
  <cp:lastModifiedBy>Ismael Lozano</cp:lastModifiedBy>
  <cp:lastPrinted>2026-05-10T22:52:55Z</cp:lastPrinted>
  <dcterms:created xsi:type="dcterms:W3CDTF">2026-05-10T21:09:54Z</dcterms:created>
  <dcterms:modified xsi:type="dcterms:W3CDTF">2026-05-13T14:04:19Z</dcterms:modified>
</cp:coreProperties>
</file>